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雨花台预算绩效工作\2026年绩效工作\2025年绩效公开9.30\"/>
    </mc:Choice>
  </mc:AlternateContent>
  <bookViews>
    <workbookView xWindow="-105" yWindow="-105" windowWidth="19410" windowHeight="10410"/>
  </bookViews>
  <sheets>
    <sheet name="2025年评分表" sheetId="6" r:id="rId1"/>
  </sheets>
  <calcPr calcId="162913"/>
</workbook>
</file>

<file path=xl/calcChain.xml><?xml version="1.0" encoding="utf-8"?>
<calcChain xmlns="http://schemas.openxmlformats.org/spreadsheetml/2006/main">
  <c r="I55" i="6" l="1"/>
  <c r="D55" i="6"/>
</calcChain>
</file>

<file path=xl/sharedStrings.xml><?xml version="1.0" encoding="utf-8"?>
<sst xmlns="http://schemas.openxmlformats.org/spreadsheetml/2006/main" count="277" uniqueCount="247">
  <si>
    <t>一级指标</t>
  </si>
  <si>
    <t>二级指标</t>
  </si>
  <si>
    <t>三级指标</t>
  </si>
  <si>
    <t>目标值</t>
  </si>
  <si>
    <t>评分标准</t>
  </si>
  <si>
    <t>健全</t>
  </si>
  <si>
    <t>评价要点：①是否制定了明确的年度工作计划，包括总体目标、实施内容、时间、资金、人员等；②年度工作计划是否具体、可操作；③年度工作计划是否与部门职能相匹配；④年度工作计划是否与部门中长期战略相衔接。以上4 项各占 1/4 权重分，符合得对应权重分，否则不得分。</t>
  </si>
  <si>
    <t>规范</t>
  </si>
  <si>
    <t>评价要点：①预算填报方式是否规范，填报内容是否合理、科学、完整；②是否经预算主管部门集体决策程序（如三重一大）。以上2 项各占 1/2 权重分，符合得对应权重分，否则不得分。</t>
  </si>
  <si>
    <t>≤0%</t>
  </si>
  <si>
    <t>≤100%</t>
  </si>
  <si>
    <t>=0%</t>
  </si>
  <si>
    <t>完成年度非税收入计划得满分，否则按比例计算得分</t>
  </si>
  <si>
    <t>=100%</t>
  </si>
  <si>
    <t>0</t>
  </si>
  <si>
    <t>部门预算调整率= (部门预算调整金额/部门预算资金总额) ×100%。调整率为0得对应权重分，否则按比例计算得分.</t>
  </si>
  <si>
    <t>完善</t>
  </si>
  <si>
    <t>评价要点：①基本财务管理制度健全；②基础数据信息和会计信息资料是否真实、完整、准确。以上2 项各占 1/2 权重分，符合得对应权重分，否则不得分。</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</si>
  <si>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</si>
  <si>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以上4 项各占 1/4 权重分，符合得对应权重分，否则不得分。</t>
  </si>
  <si>
    <t>无非税收入的部门无需设置。评价要点：①非税收入征收是否做到依法征收、应收尽收；②非税收入是否按规定缴入国库或财政专户，是否存在截留、挪用等情况。以上2 项各占 1/2 权重分，符合得对应权重分，否则不得分。</t>
  </si>
  <si>
    <t>公开</t>
  </si>
  <si>
    <t>评价要点：①是否按规定内容公开预决算信息；②是否按规定时限公开预决算信息。以上2 项各占 1/2 权重分，符合得对应权重分，否则不得分。</t>
  </si>
  <si>
    <t>评价要点：①是否已制定或具有相应的预算管理内控制度，包括收入与支出管理、往来资金结算管理、现金及银行存款管理、财务监督管理、政府采购管理、绩效管理等；②预算管理制度是否合法、合规、完整。以上2 项各占 1/2 权重分，符合得对应权重分，否则不得分。</t>
  </si>
  <si>
    <t>评价要点：①是否已制定或具有资产管理制度；②相关资金管理制度是否合法、合规、完整。以上2 项各占 1/2 权重分，符合得对应权重分，否则不得分。</t>
  </si>
  <si>
    <t>评价要点：①是否已制定或具有相应的项目管理制度；②项目管理制度是否合法、合规、完整。以上2 项各占 1/2 权重分，符合得对应权重分，否则不得分。</t>
  </si>
  <si>
    <t>评价要点：①项目管理工作机制是否健全，沟通协调是否顺畅；②项目是否按照要求规范严格地执行制度。以上2 项各占 1/2 权重分，符合得对应权重分，否则不得分。</t>
  </si>
  <si>
    <t>评价要点：①有明确的组织架构和职责分工；②人员配备是否充足，是否能够保障单位履职需要；③是否存在以政府购买服务变相用工情况。以上3 项各占 1/3 权重分，符合得对应权重分，否则不得分。</t>
  </si>
  <si>
    <t>有效</t>
  </si>
  <si>
    <t>评价要点：①年终组织个人、处（科）室考核，实施程序规范、资料完整；②考核结果切实运用。以上2 项各占 1/2 权重分，符合得对应权重分，否则不得分。</t>
  </si>
  <si>
    <t>业务学习与培训及时完成率</t>
  </si>
  <si>
    <t>评价要点：①纪检监督工作实施程序规范、相关资料完整；②纪检监督结果切实运用。以上2 项各占 1/2 权重分，符合得对应权重分，否则不得分。</t>
  </si>
  <si>
    <t>≥90%</t>
  </si>
  <si>
    <t>规范</t>
    <phoneticPr fontId="7" type="noConversion"/>
  </si>
  <si>
    <t>总计</t>
  </si>
  <si>
    <r>
      <rPr>
        <b/>
        <sz val="11"/>
        <rFont val="仿宋_GB2312"/>
        <family val="3"/>
        <charset val="134"/>
      </rPr>
      <t>得分</t>
    </r>
  </si>
  <si>
    <t>评价要点：①是否制定了明确的中长期规划，包括总体目标、工作内容、时间进度等；②中长期规划是否涵盖了部门全部职能，并与部门职能相匹配。以上2 项各占 1/2 权重分，符合得对应权重分，否则不得分。</t>
    <phoneticPr fontId="7" type="noConversion"/>
  </si>
  <si>
    <r>
      <rPr>
        <b/>
        <sz val="11"/>
        <rFont val="仿宋"/>
        <family val="3"/>
        <charset val="134"/>
      </rPr>
      <t>权重分</t>
    </r>
  </si>
  <si>
    <t>加强文物征集保护</t>
    <phoneticPr fontId="7" type="noConversion"/>
  </si>
  <si>
    <t>深化理论阐释与咨政研究</t>
    <phoneticPr fontId="7" type="noConversion"/>
  </si>
  <si>
    <t>打造特色鲜明精品展览</t>
    <phoneticPr fontId="7" type="noConversion"/>
  </si>
  <si>
    <t>≥50次</t>
  </si>
  <si>
    <t>＝100%</t>
  </si>
  <si>
    <t>推进全域智慧建设</t>
    <phoneticPr fontId="7" type="noConversion"/>
  </si>
  <si>
    <t>服务对象满意度</t>
  </si>
  <si>
    <t>纪检监察工作有效性</t>
    <phoneticPr fontId="7" type="noConversion"/>
  </si>
  <si>
    <t>决策</t>
  </si>
  <si>
    <t>计划制定</t>
  </si>
  <si>
    <t>中长期规划制定健全性</t>
  </si>
  <si>
    <t>工作计划制定健全性</t>
  </si>
  <si>
    <t>目标设定</t>
  </si>
  <si>
    <t>预算编制</t>
  </si>
  <si>
    <t>预算编制科学性</t>
  </si>
  <si>
    <t>预算编制规范性</t>
  </si>
  <si>
    <t>过程</t>
  </si>
  <si>
    <t>预算执行</t>
  </si>
  <si>
    <t>“三公经费”变动率</t>
  </si>
  <si>
    <t>公用经费控制率</t>
  </si>
  <si>
    <t>政府采购执行率</t>
  </si>
  <si>
    <t>结转结余率</t>
  </si>
  <si>
    <t>非税收入预算完成率</t>
  </si>
  <si>
    <t>预算执行率</t>
  </si>
  <si>
    <t>预算调整率</t>
  </si>
  <si>
    <t>预算管理</t>
  </si>
  <si>
    <t>基础信息完善性</t>
  </si>
  <si>
    <t>绩效管理覆盖率</t>
  </si>
  <si>
    <t>绩效管理覆盖率=(纳入绩效管理预算数/部门整体预算总额)×100%。得分=绩效管理覆盖率×分值。</t>
  </si>
  <si>
    <t>资金使用合规性</t>
  </si>
  <si>
    <t>非税收入管理合规性</t>
  </si>
  <si>
    <t>预决算信息公开度</t>
  </si>
  <si>
    <t>预算管理制度健全性</t>
  </si>
  <si>
    <t>资产管理</t>
  </si>
  <si>
    <t>固定资产利用率</t>
  </si>
  <si>
    <t>资产管理制度健全性</t>
  </si>
  <si>
    <t>资产管理规范性</t>
  </si>
  <si>
    <t>项目管理</t>
  </si>
  <si>
    <t>项目管理制度健全性</t>
  </si>
  <si>
    <t>项目管理制度执行规范性</t>
  </si>
  <si>
    <t>人员管理</t>
  </si>
  <si>
    <t>人员管理制度健全性</t>
  </si>
  <si>
    <t>人员管理制度执行有效性</t>
  </si>
  <si>
    <t>在职人员控制率</t>
  </si>
  <si>
    <t>机构建设</t>
  </si>
  <si>
    <t>组织建设工作及时完成率</t>
  </si>
  <si>
    <t>履职</t>
  </si>
  <si>
    <t>效益</t>
  </si>
  <si>
    <t>社会效益</t>
  </si>
  <si>
    <t>满意度</t>
  </si>
  <si>
    <t>主题展览宣传覆盖达100%，得满分；否则，不得分。</t>
    <phoneticPr fontId="7" type="noConversion"/>
  </si>
  <si>
    <t>服务对象满意度</t>
    <phoneticPr fontId="7" type="noConversion"/>
  </si>
  <si>
    <t>服务对象满意度达到或者超过90%，得满分；否则，按比例得分。</t>
    <phoneticPr fontId="7" type="noConversion"/>
  </si>
  <si>
    <t>≥12个</t>
  </si>
  <si>
    <t>≥1本</t>
  </si>
  <si>
    <t>＝3人</t>
  </si>
  <si>
    <t>≥4个</t>
  </si>
  <si>
    <t>出版雨花英烈史料丛书数量</t>
    <phoneticPr fontId="7" type="noConversion"/>
  </si>
  <si>
    <t>≥4场</t>
  </si>
  <si>
    <t>拓展宣传引导途径</t>
    <phoneticPr fontId="7" type="noConversion"/>
  </si>
  <si>
    <t>宣传策划服务期数</t>
  </si>
  <si>
    <t>短视频数量</t>
  </si>
  <si>
    <t>≥25期</t>
  </si>
  <si>
    <t>≥500篇</t>
  </si>
  <si>
    <t>≥6条</t>
  </si>
  <si>
    <t>≥10条</t>
  </si>
  <si>
    <t>≥5条</t>
  </si>
  <si>
    <t>提升教育教学效能</t>
    <phoneticPr fontId="7" type="noConversion"/>
  </si>
  <si>
    <t>≥5场</t>
  </si>
  <si>
    <t>≥3000小时</t>
  </si>
  <si>
    <t>≥7次</t>
  </si>
  <si>
    <t>≥6次</t>
  </si>
  <si>
    <t>≥1门</t>
  </si>
  <si>
    <t>＝3个</t>
  </si>
  <si>
    <t>财政资金下达拨付率</t>
  </si>
  <si>
    <t>经济效益</t>
    <phoneticPr fontId="7" type="noConversion"/>
  </si>
  <si>
    <t>社教活动参与率</t>
  </si>
  <si>
    <t>课程开发应用率</t>
  </si>
  <si>
    <t>小雨滴志愿服务队服务时长</t>
    <phoneticPr fontId="7" type="noConversion"/>
  </si>
  <si>
    <t>小雨滴志愿服务队服务时长达到或者超过3000小时，得满分；否则，按比例得分。</t>
    <phoneticPr fontId="7" type="noConversion"/>
  </si>
  <si>
    <t>高校雨花英烈主题教育活动场次</t>
    <phoneticPr fontId="7" type="noConversion"/>
  </si>
  <si>
    <t>课程开发数量</t>
    <phoneticPr fontId="7" type="noConversion"/>
  </si>
  <si>
    <t>完成等保测评系统数量</t>
    <phoneticPr fontId="7" type="noConversion"/>
  </si>
  <si>
    <t>在媒体、新媒体宣传的次数达到或超过500篇，得满分；否则按实际值与目标值的比例乘以权重计分，比例低于 60%不得分。</t>
    <phoneticPr fontId="7" type="noConversion"/>
  </si>
  <si>
    <t>达到预定目标值得满分，否则按实际值与目标值的比例乘以权重计分。</t>
    <phoneticPr fontId="7" type="noConversion"/>
  </si>
  <si>
    <t>等保测评系统数量达到3个，得满分；否则按实际值与目标值的比例乘以权重计分，比例低于 60%不得分。</t>
    <phoneticPr fontId="7" type="noConversion"/>
  </si>
  <si>
    <t>课程开发数量达到或超过1门，得满分；否则按实际值与目标值的比例乘以权重计分，比例低于 60%不得分。</t>
    <phoneticPr fontId="7" type="noConversion"/>
  </si>
  <si>
    <t>高校雨花英烈主题教育活动场次达到或超过6次，得满分；否则按实际值与目标值的比例乘以权重计分，比例低于 60%不得分。</t>
    <phoneticPr fontId="7" type="noConversion"/>
  </si>
  <si>
    <t>“雨花思政”——高校“金课”课程数达到或者超过7次，得满分；否则按实际值与目标值的比例乘以权重计分，比例低于 60%不得分。</t>
    <phoneticPr fontId="7" type="noConversion"/>
  </si>
  <si>
    <t>馆校合作进校园授课场次达到或者超过5场，得满分；否则按实际值与目标值的比例乘以权重计分，比例低于 60%不得分。</t>
    <phoneticPr fontId="7" type="noConversion"/>
  </si>
  <si>
    <t>课题发布数量超过4个，得满分；否则按实际值与目标值的比例乘以权重计分，比例低于 60%不得分。</t>
    <phoneticPr fontId="7" type="noConversion"/>
  </si>
  <si>
    <t>工作站人数达到3个，得满分；否则按实际值与目标值的比例乘以权重计分，比例低于 60%不得分。</t>
    <phoneticPr fontId="7" type="noConversion"/>
  </si>
  <si>
    <t>展览次数达到或超过4场，得满分；否则按实际值与目标值的比例乘以权重计分，比例低于 60%不得分。</t>
    <phoneticPr fontId="7" type="noConversion"/>
  </si>
  <si>
    <t>宣传策划期数达到或超过25期，得满分；否则按实际值与目标值的比例乘以权重计分，比例低于 60%不得分。</t>
    <phoneticPr fontId="7" type="noConversion"/>
  </si>
  <si>
    <t>红色在线平台月更新数量达到或者超过10条，得满分；否则按实际值与目标值的比例乘以权重计分，比例低于 60%不得分。</t>
    <phoneticPr fontId="7" type="noConversion"/>
  </si>
  <si>
    <t>融媒体产品数量达到或超过6条，得满分；否则按实际值与目标值的比例乘以权重计分，比例低于 60%不得分。</t>
    <phoneticPr fontId="7" type="noConversion"/>
  </si>
  <si>
    <t>达到或者超过1本，得满分；否则按实际值与目标值的比例乘以权重计分，比例低于 60%不得分。</t>
    <phoneticPr fontId="7" type="noConversion"/>
  </si>
  <si>
    <t>达到或超过12个，得满分；否则按实际值与目标值的比例乘以权重计分，比例低于 60%不得分。</t>
    <phoneticPr fontId="7" type="noConversion"/>
  </si>
  <si>
    <t>组织建设工作完成率=（实际及时完成的组织建设工作数/计划组织建设工作数）×100%。评分规则：得分=组织建设工作完成率×分值。</t>
    <phoneticPr fontId="7" type="noConversion"/>
  </si>
  <si>
    <t>结转结余率=结转结余总额/调整预算数×100%。
结转结余总额：部门（单位）本年度的结转资金与结余资金之和（以决算数为准，“三公”经费未执行数和政府采购节约资金等视同已支出）。比率=0%，得满分；2.0%≤比率＜10%，每增加1%，扣10%的权重分，扣完为止。</t>
    <phoneticPr fontId="7" type="noConversion"/>
  </si>
  <si>
    <t>固定资产利用率=（实际在用固定资产总额/所有固定资产总额）×100%。评分规则：得分=固定资产利用率×分值。</t>
    <phoneticPr fontId="7" type="noConversion"/>
  </si>
  <si>
    <t>在职人员控制率=（在职人员数/编制数）×100%。
在职人员数：部门（单位）实际在职人数，以财政部确定的部门决算编制口径为准。
编制数：机构编制部门核定批复的部门（单位）的人员编制数。
比率≤100%，得满分；比率＞100%，每增加1%，扣5%的权重分，扣完为止。</t>
    <phoneticPr fontId="7" type="noConversion"/>
  </si>
  <si>
    <t>短视频拍摄的数量达到或者超过5个，得满分；否则按实际值与目标值的比例乘以权重计分，比例低于 60%不得分。</t>
    <phoneticPr fontId="7" type="noConversion"/>
  </si>
  <si>
    <t>社教活动举办场次达到或者超过50次，得满分；否则按实际值与目标值的比例乘以权重计分，比例低于 60%不得分。</t>
    <phoneticPr fontId="7" type="noConversion"/>
  </si>
  <si>
    <t>较合理</t>
    <phoneticPr fontId="7" type="noConversion"/>
  </si>
  <si>
    <t>较明确</t>
    <phoneticPr fontId="7" type="noConversion"/>
  </si>
  <si>
    <t>较科学</t>
    <phoneticPr fontId="7" type="noConversion"/>
  </si>
  <si>
    <t>较规范</t>
    <phoneticPr fontId="7" type="noConversion"/>
  </si>
  <si>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以上3项各占 1/3 权重分，符合得对应权重分，否则不得分。</t>
    <phoneticPr fontId="7" type="noConversion"/>
  </si>
  <si>
    <t>评分依据</t>
  </si>
  <si>
    <t>健全</t>
    <phoneticPr fontId="7" type="noConversion"/>
  </si>
  <si>
    <t>年度绩效目标合理性</t>
    <phoneticPr fontId="7" type="noConversion"/>
  </si>
  <si>
    <t>年度绩效指标明确性</t>
    <phoneticPr fontId="7" type="noConversion"/>
  </si>
  <si>
    <t>部门年度绩效目标是否科学合理。综合评价，评价为“合理”得满分，“较合理”得权重分 75%，“一般”得权重分 50%，不合理不得分。</t>
    <phoneticPr fontId="7" type="noConversion"/>
  </si>
  <si>
    <t>单位有具体的年度绩效目标，但设置的部分年度绩效目标科学性还需加强，评级为较合理，得 1.5 分。</t>
    <phoneticPr fontId="7" type="noConversion"/>
  </si>
  <si>
    <t>单位有具体的年度绩效目标，但部分年度绩效目标设置明确性不够，评级为较明确，得 1.5分。</t>
    <phoneticPr fontId="7" type="noConversion"/>
  </si>
  <si>
    <t>部门是否具有具体的年度绩效目标，年度绩效目标是否明确。综合评价，评价为“明确”得满分，“较明确”得权重分 75%，“一般”得权重分 50%，不明确不得分。</t>
    <phoneticPr fontId="7" type="noConversion"/>
  </si>
  <si>
    <t>内部预算编制是否有相应的制度保障，编制流程是否科学规范，执行是否有效。综合评价，评价为“科学规范”得满分，“较科学规范”得权重分75%，“一般”得权重分50%，不科学规范不得分。</t>
    <phoneticPr fontId="7" type="noConversion"/>
  </si>
  <si>
    <t>单位内部预算编制有相应的制度保障，编制流程较规范，部分执行规范性还需加强，评级较科学规范，得 0.75分。</t>
    <phoneticPr fontId="7" type="noConversion"/>
  </si>
  <si>
    <t>实际值</t>
    <phoneticPr fontId="7" type="noConversion"/>
  </si>
  <si>
    <t>合理</t>
    <phoneticPr fontId="7" type="noConversion"/>
  </si>
  <si>
    <t>明确</t>
    <phoneticPr fontId="7" type="noConversion"/>
  </si>
  <si>
    <t>科学</t>
    <phoneticPr fontId="7" type="noConversion"/>
  </si>
  <si>
    <t xml:space="preserve">                 2025年南京市雨花台烈士陵园管理局部门整体绩效评价评分表</t>
    <phoneticPr fontId="7" type="noConversion"/>
  </si>
  <si>
    <t>2025 年预算已经充分论证，流程合规。</t>
    <phoneticPr fontId="7" type="noConversion"/>
  </si>
  <si>
    <t>“三公经费”变动率=[（本年度“三公经费”总额-上年度“三公经费”总额）/上年度“三公经费”总额]×100%。
比率≤0%，得满分；比率＞0%，不得分。</t>
    <phoneticPr fontId="7" type="noConversion"/>
  </si>
  <si>
    <t>公用经费控制率=（实际支出公用经费总额/预算安排公用经费总额）×100%。
比率≤100%，得满分；比率＞100%，不得分。</t>
    <phoneticPr fontId="7" type="noConversion"/>
  </si>
  <si>
    <t>①南京市雨花台烈士陵园管理局制定《南京市雨花台烈士陵园“十五五”发展规划》，包括总体目标、工作内容等；得0.5分；
②《南京市雨花台烈士陵园“十五五”发展规划》涵盖了部门全部职能，并与部门职能相匹配；得0.5分。
综上，指标得分=0.5+0.5=1分。</t>
    <phoneticPr fontId="7" type="noConversion"/>
  </si>
  <si>
    <t>“雨花思政”——高校“金课”课程数</t>
    <phoneticPr fontId="7" type="noConversion"/>
  </si>
  <si>
    <t>2025年公用经费全年预算数759.64万元，实际支出数678.31万元，公用经费控制率=678.31÷759.64×100%=90%，指标得1分。</t>
    <phoneticPr fontId="7" type="noConversion"/>
  </si>
  <si>
    <t>政府采购执行率=（实际政府采购金额/政府采购预算数）×100%； 
得分=政府采购执行率×分值。</t>
    <phoneticPr fontId="7" type="noConversion"/>
  </si>
  <si>
    <t>政府采购全部完成。</t>
    <phoneticPr fontId="7" type="noConversion"/>
  </si>
  <si>
    <t>2025年无年末结转结余，结余结转率0%，指标得1分。</t>
    <phoneticPr fontId="7" type="noConversion"/>
  </si>
  <si>
    <t>2025年预算数142.99 万元，全部完成。</t>
    <phoneticPr fontId="7" type="noConversion"/>
  </si>
  <si>
    <t>部门预算执行率= (部门实际支出额/部门预算资金总额) ×100%。执行率达100%得对应权重分，否则按比例计算得分。</t>
    <phoneticPr fontId="7" type="noConversion"/>
  </si>
  <si>
    <t>2025年预算数12415.58万元，实际支出数12053.13万元。部门预算执行率=12053.18÷12415.58×100%=97%。</t>
    <phoneticPr fontId="7" type="noConversion"/>
  </si>
  <si>
    <t>2025年预算调整数228.93万元，全年预算数9103.07万元，预算调整率=228.93÷9103.07×100%=3%。</t>
    <phoneticPr fontId="7" type="noConversion"/>
  </si>
  <si>
    <t>基础信息完善</t>
    <phoneticPr fontId="7" type="noConversion"/>
  </si>
  <si>
    <t>所有预算均纳入了绩效管理</t>
    <phoneticPr fontId="7" type="noConversion"/>
  </si>
  <si>
    <t>100%</t>
    <phoneticPr fontId="7" type="noConversion"/>
  </si>
  <si>
    <t>资金支出合规，未见违规支出</t>
    <phoneticPr fontId="7" type="noConversion"/>
  </si>
  <si>
    <t>已于管理局官网公开</t>
    <phoneticPr fontId="7" type="noConversion"/>
  </si>
  <si>
    <t>未见非税收入管理违规</t>
    <phoneticPr fontId="7" type="noConversion"/>
  </si>
  <si>
    <t>管理制度完善、健全</t>
    <phoneticPr fontId="7" type="noConversion"/>
  </si>
  <si>
    <t>未见闲置固定资产</t>
    <phoneticPr fontId="7" type="noConversion"/>
  </si>
  <si>
    <t>规范</t>
    <phoneticPr fontId="7" type="noConversion"/>
  </si>
  <si>
    <t>2025年未对现有资产进行清查</t>
    <phoneticPr fontId="7" type="noConversion"/>
  </si>
  <si>
    <t>制度完善、健全</t>
    <phoneticPr fontId="7" type="noConversion"/>
  </si>
  <si>
    <t>未见项目管理违规</t>
    <phoneticPr fontId="7" type="noConversion"/>
  </si>
  <si>
    <t>管理制度完善健全</t>
    <phoneticPr fontId="7" type="noConversion"/>
  </si>
  <si>
    <t>已按制度执行，未见违规</t>
    <phoneticPr fontId="7" type="noConversion"/>
  </si>
  <si>
    <t>2025年编制数274人，在职人数226人。</t>
    <phoneticPr fontId="7" type="noConversion"/>
  </si>
  <si>
    <t>及时完成业务学习</t>
    <phoneticPr fontId="7" type="noConversion"/>
  </si>
  <si>
    <t>未见重大违纪</t>
    <phoneticPr fontId="7" type="noConversion"/>
  </si>
  <si>
    <t>及时完成组织建设工作</t>
    <phoneticPr fontId="7" type="noConversion"/>
  </si>
  <si>
    <t>不可移动文物保养维护数量及点位</t>
    <phoneticPr fontId="7" type="noConversion"/>
  </si>
  <si>
    <t>不可移动文物保养维护数量及点位12个</t>
    <phoneticPr fontId="7" type="noConversion"/>
  </si>
  <si>
    <t>12个</t>
    <phoneticPr fontId="7" type="noConversion"/>
  </si>
  <si>
    <t>3人</t>
    <phoneticPr fontId="7" type="noConversion"/>
  </si>
  <si>
    <t>7个</t>
    <phoneticPr fontId="7" type="noConversion"/>
  </si>
  <si>
    <t>出版雨花英烈史料丛书数量1本</t>
    <phoneticPr fontId="7" type="noConversion"/>
  </si>
  <si>
    <t>博士后工作站人员数</t>
    <phoneticPr fontId="7" type="noConversion"/>
  </si>
  <si>
    <t>博士后工作站人员数3人</t>
    <phoneticPr fontId="7" type="noConversion"/>
  </si>
  <si>
    <t>课题发布数</t>
    <phoneticPr fontId="7" type="noConversion"/>
  </si>
  <si>
    <t>课题发布数7个</t>
    <phoneticPr fontId="7" type="noConversion"/>
  </si>
  <si>
    <t>29场</t>
    <phoneticPr fontId="7" type="noConversion"/>
  </si>
  <si>
    <t>完成展览数量</t>
    <phoneticPr fontId="7" type="noConversion"/>
  </si>
  <si>
    <t>完成展览数量29场</t>
    <phoneticPr fontId="7" type="noConversion"/>
  </si>
  <si>
    <t>23条</t>
    <phoneticPr fontId="7" type="noConversion"/>
  </si>
  <si>
    <t>30期</t>
    <phoneticPr fontId="7" type="noConversion"/>
  </si>
  <si>
    <t>8条</t>
    <phoneticPr fontId="7" type="noConversion"/>
  </si>
  <si>
    <t>10条</t>
    <phoneticPr fontId="7" type="noConversion"/>
  </si>
  <si>
    <t>65次</t>
    <phoneticPr fontId="7" type="noConversion"/>
  </si>
  <si>
    <t>2门</t>
    <phoneticPr fontId="7" type="noConversion"/>
  </si>
  <si>
    <t>馆校合作进校园授课场次</t>
    <phoneticPr fontId="7" type="noConversion"/>
  </si>
  <si>
    <t>2个</t>
    <phoneticPr fontId="7" type="noConversion"/>
  </si>
  <si>
    <t>1962篇</t>
  </si>
  <si>
    <t>14场</t>
    <phoneticPr fontId="7" type="noConversion"/>
  </si>
  <si>
    <t>①南京市雨花台烈士陵园管理局制定了明确的年度工作计划，包括总体目标、实施内容,但未涉及资金、人员、时间等；得0分；
②年度工作计划具体、可操作；得0.25分；
③年度工作计划与部门职能相匹配；得0.25分；
④年度工作计划与部门中长期战略相衔接；得0.25分。
综上，指标得分=0.25+0+0.25+0.25=1分。</t>
    <phoneticPr fontId="7" type="noConversion"/>
  </si>
  <si>
    <t>2025年三公经费20.92万元，2024年三公经费21.42 万元；“三公经费”变动率=（20.92-21.42）÷21.42×100%=-0.03%＜0%，指标得1分。</t>
    <phoneticPr fontId="7" type="noConversion"/>
  </si>
  <si>
    <r>
      <t>1</t>
    </r>
    <r>
      <rPr>
        <sz val="10"/>
        <color theme="1"/>
        <rFont val="宋体"/>
        <family val="3"/>
        <charset val="134"/>
      </rPr>
      <t>本</t>
    </r>
    <phoneticPr fontId="7" type="noConversion"/>
  </si>
  <si>
    <r>
      <t>1962</t>
    </r>
    <r>
      <rPr>
        <sz val="10"/>
        <color theme="1"/>
        <rFont val="宋体"/>
        <family val="3"/>
        <charset val="134"/>
      </rPr>
      <t>篇</t>
    </r>
    <phoneticPr fontId="7" type="noConversion"/>
  </si>
  <si>
    <t>完成宣传策划服务期数30期</t>
    <phoneticPr fontId="7" type="noConversion"/>
  </si>
  <si>
    <t>社会媒体报道数量</t>
    <phoneticPr fontId="7" type="noConversion"/>
  </si>
  <si>
    <t>完成社会媒体报道数量1962篇</t>
    <phoneticPr fontId="7" type="noConversion"/>
  </si>
  <si>
    <t>融媒体产品数量</t>
    <phoneticPr fontId="7" type="noConversion"/>
  </si>
  <si>
    <t>完成融媒体产品数量8条</t>
    <phoneticPr fontId="7" type="noConversion"/>
  </si>
  <si>
    <t>红色在线平台月更新信息数量</t>
    <phoneticPr fontId="7" type="noConversion"/>
  </si>
  <si>
    <t>完成红色在线平台月更新信息数量23条</t>
    <phoneticPr fontId="7" type="noConversion"/>
  </si>
  <si>
    <t>完成短视频数量10条</t>
    <phoneticPr fontId="7" type="noConversion"/>
  </si>
  <si>
    <t>日常社教活动举办场次</t>
    <phoneticPr fontId="7" type="noConversion"/>
  </si>
  <si>
    <t>完成日常社教活动举办场次65次</t>
    <phoneticPr fontId="7" type="noConversion"/>
  </si>
  <si>
    <t>完成馆校合作进校园授课场次14场</t>
    <phoneticPr fontId="7" type="noConversion"/>
  </si>
  <si>
    <t>完成小雨滴志愿服务队服务时长3244小时</t>
    <phoneticPr fontId="7" type="noConversion"/>
  </si>
  <si>
    <t>3244小时</t>
    <phoneticPr fontId="7" type="noConversion"/>
  </si>
  <si>
    <t>完成课程开发数量2门</t>
    <phoneticPr fontId="7" type="noConversion"/>
  </si>
  <si>
    <t>72次</t>
    <phoneticPr fontId="7" type="noConversion"/>
  </si>
  <si>
    <t>10次</t>
    <phoneticPr fontId="7" type="noConversion"/>
  </si>
  <si>
    <t>完成“雨花思政”——高校“金课”课程数10次</t>
    <phoneticPr fontId="7" type="noConversion"/>
  </si>
  <si>
    <t>完成高校雨花英烈主题教育活动场次72次</t>
    <phoneticPr fontId="7" type="noConversion"/>
  </si>
  <si>
    <t>红色在线服务器已迁移至数治中心，原系统已停用，无需开展等保测评。完成登报测评系统数量2个。</t>
    <phoneticPr fontId="7" type="noConversion"/>
  </si>
  <si>
    <t>业务学习与培训及时完成率=（实际及时完成的业务学习与培训数/计划业务学习与培训数）×100%。
评分规则：得分=业务学习与培训及时完成率×分值。</t>
    <phoneticPr fontId="7" type="noConversion"/>
  </si>
  <si>
    <t>反映财政资金下达拨付情况，下达拨付率=实际拨付总额÷已下达指标金额×100%。</t>
    <phoneticPr fontId="7" type="noConversion"/>
  </si>
  <si>
    <t>财政实际拨付金额跟已下达指标金额一致</t>
    <phoneticPr fontId="7" type="noConversion"/>
  </si>
  <si>
    <t>社教活动参与率90%</t>
    <phoneticPr fontId="7" type="noConversion"/>
  </si>
  <si>
    <t>社会媒体报道量</t>
    <phoneticPr fontId="7" type="noConversion"/>
  </si>
  <si>
    <t>完成社会媒体报道量1962篇</t>
    <phoneticPr fontId="7" type="noConversion"/>
  </si>
  <si>
    <t>课程开发应用率100%</t>
    <phoneticPr fontId="7" type="noConversion"/>
  </si>
  <si>
    <t>服务对象满意度90%</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</si>
</sst>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indexed="8"/>
      <name val="宋体"/>
      <charset val="134"/>
      <scheme val="minor"/>
    </font>
    <font>
      <sz val="11"/>
      <name val="Times New Roman"/>
      <family val="1"/>
    </font>
    <font>
      <sz val="11"/>
      <name val="宋体"/>
      <family val="3"/>
      <charset val="134"/>
      <scheme val="minor"/>
    </font>
    <font>
      <b/>
      <sz val="16"/>
      <name val="仿宋"/>
      <family val="3"/>
      <charset val="134"/>
    </font>
    <font>
      <b/>
      <sz val="11"/>
      <name val="仿宋"/>
      <family val="3"/>
      <charset val="134"/>
    </font>
    <font>
      <b/>
      <sz val="11"/>
      <name val="仿宋_GB2312"/>
      <family val="3"/>
      <charset val="134"/>
    </font>
    <font>
      <sz val="11"/>
      <color indexed="8"/>
      <name val="宋体"/>
      <family val="3"/>
      <charset val="134"/>
      <scheme val="minor"/>
    </font>
    <font>
      <sz val="9"/>
      <name val="宋体"/>
      <family val="3"/>
      <charset val="134"/>
      <scheme val="minor"/>
    </font>
    <font>
      <sz val="10"/>
      <name val="仿宋_GB2312"/>
      <family val="3"/>
      <charset val="134"/>
    </font>
    <font>
      <b/>
      <sz val="10"/>
      <name val="仿宋_GB2312"/>
      <family val="3"/>
      <charset val="134"/>
    </font>
    <font>
      <b/>
      <sz val="12"/>
      <name val="Times New Roman"/>
      <family val="1"/>
    </font>
    <font>
      <b/>
      <sz val="11"/>
      <name val="Times New Roman"/>
      <family val="1"/>
    </font>
    <font>
      <sz val="11"/>
      <color rgb="FFFF0000"/>
      <name val="Times New Roman"/>
      <family val="1"/>
    </font>
    <font>
      <sz val="12"/>
      <name val="仿宋_GB2312"/>
      <family val="3"/>
      <charset val="134"/>
    </font>
    <font>
      <sz val="12"/>
      <color rgb="FFFF0000"/>
      <name val="仿宋_GB2312"/>
      <family val="3"/>
      <charset val="134"/>
    </font>
    <font>
      <sz val="9"/>
      <color theme="1"/>
      <name val="宋体"/>
      <family val="3"/>
      <charset val="134"/>
    </font>
    <font>
      <sz val="10"/>
      <name val="仿宋"/>
      <family val="3"/>
      <charset val="134"/>
    </font>
    <font>
      <sz val="10"/>
      <color theme="1"/>
      <name val="仿宋"/>
      <family val="3"/>
      <charset val="134"/>
    </font>
    <font>
      <sz val="10"/>
      <color rgb="FFFF0000"/>
      <name val="仿宋"/>
      <family val="3"/>
      <charset val="134"/>
    </font>
    <font>
      <b/>
      <sz val="12"/>
      <name val="仿宋"/>
      <family val="3"/>
      <charset val="134"/>
    </font>
    <font>
      <b/>
      <sz val="10"/>
      <name val="仿宋"/>
      <family val="3"/>
      <charset val="134"/>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right/>
      <top style="thin">
        <color rgb="FF000000"/>
      </top>
      <bottom/>
      <diagonal/>
    </border>
    <border>
      <left/>
      <right/>
      <top style="thin">
        <color auto="1"/>
      </top>
      <bottom style="thin">
        <color auto="1"/>
      </bottom>
      <diagonal/>
    </border>
    <border>
      <left/>
      <right/>
      <top/>
      <bottom style="thin">
        <color auto="1"/>
      </bottom>
      <diagonal/>
    </border>
  </borders>
  <cellStyleXfs count="2">
    <xf numFmtId="0" fontId="0" fillId="0" borderId="0">
      <alignment vertical="center"/>
    </xf>
    <xf numFmtId="9" fontId="6" fillId="0" borderId="0" applyFont="0" applyFill="0" applyBorder="0" applyAlignment="0" applyProtection="0">
      <alignment vertical="center"/>
    </xf>
  </cellStyleXfs>
  <cellXfs count="7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4" fillId="0" borderId="3" xfId="0" applyFont="1" applyBorder="1" applyAlignment="1">
      <alignment horizontal="center" vertical="center" wrapText="1"/>
    </xf>
    <xf numFmtId="0" fontId="10" fillId="0" borderId="0" xfId="0" applyFont="1">
      <alignment vertical="center"/>
    </xf>
    <xf numFmtId="0" fontId="9" fillId="2" borderId="2" xfId="0" applyFont="1" applyFill="1" applyBorder="1" applyAlignment="1">
      <alignment horizontal="center" vertical="center" wrapText="1"/>
    </xf>
    <xf numFmtId="0" fontId="8" fillId="2" borderId="0" xfId="0" applyFont="1" applyFill="1" applyAlignment="1">
      <alignment horizontal="center" vertical="center"/>
    </xf>
    <xf numFmtId="0" fontId="12"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1" fillId="2" borderId="4" xfId="0" applyFont="1" applyFill="1" applyBorder="1" applyAlignment="1">
      <alignment horizontal="center" vertical="center" wrapText="1"/>
    </xf>
    <xf numFmtId="0" fontId="1" fillId="2" borderId="0" xfId="0" applyFont="1" applyFill="1" applyAlignment="1">
      <alignment horizontal="center" vertical="center"/>
    </xf>
    <xf numFmtId="0" fontId="2" fillId="0" borderId="0" xfId="0" applyFont="1" applyAlignment="1">
      <alignment horizontal="left" vertical="center"/>
    </xf>
    <xf numFmtId="0" fontId="15" fillId="2"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left" vertical="center" wrapText="1"/>
    </xf>
    <xf numFmtId="0" fontId="16" fillId="2" borderId="6" xfId="0" applyFont="1" applyFill="1" applyBorder="1" applyAlignment="1">
      <alignment horizontal="center" vertical="center" wrapText="1"/>
    </xf>
    <xf numFmtId="0" fontId="16" fillId="0" borderId="5" xfId="0" applyFont="1" applyBorder="1" applyAlignment="1">
      <alignment horizontal="left" vertical="center" wrapText="1"/>
    </xf>
    <xf numFmtId="0" fontId="16" fillId="2" borderId="4" xfId="0" applyFont="1" applyFill="1" applyBorder="1" applyAlignment="1">
      <alignment horizontal="center" vertical="center"/>
    </xf>
    <xf numFmtId="0" fontId="16" fillId="0" borderId="4" xfId="0" applyFont="1" applyFill="1" applyBorder="1" applyAlignment="1">
      <alignment vertical="center" wrapText="1"/>
    </xf>
    <xf numFmtId="0" fontId="16" fillId="2" borderId="1" xfId="0" applyFont="1" applyFill="1" applyBorder="1" applyAlignment="1">
      <alignment horizontal="center" vertical="center" wrapText="1"/>
    </xf>
    <xf numFmtId="0" fontId="17" fillId="0" borderId="4" xfId="0" applyFont="1" applyFill="1" applyBorder="1" applyAlignment="1">
      <alignment horizontal="left" vertical="center" wrapText="1"/>
    </xf>
    <xf numFmtId="49" fontId="16" fillId="2" borderId="1" xfId="1" applyNumberFormat="1" applyFont="1" applyFill="1" applyBorder="1" applyAlignment="1">
      <alignment horizontal="center" vertical="center" wrapText="1"/>
    </xf>
    <xf numFmtId="9" fontId="16" fillId="2" borderId="1" xfId="1" applyFont="1" applyFill="1" applyBorder="1" applyAlignment="1">
      <alignment horizontal="center" vertical="center" wrapText="1"/>
    </xf>
    <xf numFmtId="9" fontId="16" fillId="2" borderId="5" xfId="1"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16" fillId="2" borderId="4" xfId="0" applyFont="1" applyFill="1" applyBorder="1" applyAlignment="1">
      <alignment horizontal="center" vertical="center" wrapText="1"/>
    </xf>
    <xf numFmtId="0" fontId="17" fillId="0" borderId="4" xfId="0" applyFont="1" applyBorder="1" applyAlignment="1">
      <alignment horizontal="left" vertical="center" wrapText="1"/>
    </xf>
    <xf numFmtId="0" fontId="17" fillId="0" borderId="1" xfId="0" applyFont="1" applyBorder="1" applyAlignment="1">
      <alignment horizontal="center" vertical="center" wrapText="1"/>
    </xf>
    <xf numFmtId="0" fontId="17" fillId="2" borderId="4" xfId="0" applyFont="1" applyFill="1" applyBorder="1" applyAlignment="1">
      <alignment horizontal="center" vertical="center" wrapText="1"/>
    </xf>
    <xf numFmtId="0" fontId="16" fillId="0" borderId="9" xfId="0" applyFont="1" applyBorder="1" applyAlignment="1">
      <alignment horizontal="center" vertical="center"/>
    </xf>
    <xf numFmtId="0" fontId="17" fillId="0" borderId="2" xfId="0" applyFont="1" applyBorder="1" applyAlignment="1">
      <alignment horizontal="center" vertical="center" wrapText="1"/>
    </xf>
    <xf numFmtId="0" fontId="19" fillId="0" borderId="4" xfId="0" applyFont="1" applyBorder="1" applyAlignment="1">
      <alignment horizontal="center" vertical="center"/>
    </xf>
    <xf numFmtId="0" fontId="19" fillId="0" borderId="4" xfId="0" applyFont="1" applyBorder="1" applyAlignment="1">
      <alignment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0" borderId="4" xfId="0" applyFont="1" applyBorder="1" applyAlignment="1">
      <alignment horizontal="left" vertical="center"/>
    </xf>
    <xf numFmtId="0" fontId="20" fillId="2" borderId="4" xfId="0" applyFont="1" applyFill="1" applyBorder="1" applyAlignment="1">
      <alignment horizontal="center" vertical="center"/>
    </xf>
    <xf numFmtId="0" fontId="20" fillId="2" borderId="8" xfId="0" applyFont="1" applyFill="1" applyBorder="1" applyAlignment="1">
      <alignment horizontal="center" vertical="center"/>
    </xf>
    <xf numFmtId="9" fontId="16" fillId="2" borderId="5" xfId="1" applyNumberFormat="1" applyFont="1" applyFill="1" applyBorder="1" applyAlignment="1">
      <alignment horizontal="center" vertical="center" wrapText="1"/>
    </xf>
    <xf numFmtId="9" fontId="16" fillId="2" borderId="5"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6" fillId="0" borderId="7" xfId="0" applyFont="1" applyBorder="1" applyAlignment="1">
      <alignment horizontal="center" vertical="center" wrapText="1"/>
    </xf>
    <xf numFmtId="0" fontId="16" fillId="2" borderId="7" xfId="0" applyFont="1" applyFill="1" applyBorder="1" applyAlignment="1">
      <alignment horizontal="center" vertical="center" wrapText="1"/>
    </xf>
    <xf numFmtId="0" fontId="16"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6" fillId="2" borderId="16" xfId="0" applyFont="1" applyFill="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9" fontId="17" fillId="0" borderId="16" xfId="0" applyNumberFormat="1" applyFont="1" applyBorder="1" applyAlignment="1">
      <alignment horizontal="left" vertical="center" wrapText="1"/>
    </xf>
    <xf numFmtId="0" fontId="20" fillId="0" borderId="16" xfId="0" applyFont="1" applyBorder="1" applyAlignment="1">
      <alignment horizontal="left" vertical="center"/>
    </xf>
    <xf numFmtId="0" fontId="16" fillId="2" borderId="2" xfId="0" applyFont="1" applyFill="1" applyBorder="1" applyAlignment="1">
      <alignment horizontal="center" vertical="center" wrapText="1"/>
    </xf>
    <xf numFmtId="0" fontId="17" fillId="0" borderId="4" xfId="0" applyFont="1" applyBorder="1" applyAlignment="1">
      <alignment horizontal="center" vertical="center" wrapText="1"/>
    </xf>
    <xf numFmtId="9" fontId="17" fillId="0" borderId="4" xfId="0" applyNumberFormat="1" applyFont="1" applyBorder="1" applyAlignment="1">
      <alignment horizontal="center" vertical="center" wrapText="1"/>
    </xf>
    <xf numFmtId="49" fontId="16" fillId="2" borderId="5" xfId="1" applyNumberFormat="1" applyFont="1" applyFill="1" applyBorder="1" applyAlignment="1">
      <alignment horizontal="center" vertical="center" wrapText="1"/>
    </xf>
    <xf numFmtId="49" fontId="16" fillId="2" borderId="3" xfId="1" applyNumberFormat="1" applyFont="1" applyFill="1" applyBorder="1" applyAlignment="1">
      <alignment horizontal="center" vertical="center" wrapText="1"/>
    </xf>
    <xf numFmtId="9" fontId="16" fillId="2" borderId="4" xfId="1"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3" fillId="0" borderId="0" xfId="0" applyFont="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8" fillId="0" borderId="11" xfId="0" applyFont="1" applyBorder="1" applyAlignment="1">
      <alignment horizontal="center" vertical="center"/>
    </xf>
  </cellXfs>
  <cellStyles count="2">
    <cellStyle name="百分比" xfId="1" builtinId="5"/>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topLeftCell="B49" zoomScale="115" zoomScaleNormal="115" workbookViewId="0">
      <selection activeCell="H50" sqref="H50"/>
    </sheetView>
  </sheetViews>
  <sheetFormatPr defaultColWidth="8.875" defaultRowHeight="15"/>
  <cols>
    <col min="1" max="1" width="12.5" style="1" customWidth="1"/>
    <col min="2" max="2" width="8.5" style="2" customWidth="1"/>
    <col min="3" max="3" width="19.5" style="3" customWidth="1"/>
    <col min="4" max="4" width="8.875" style="8" customWidth="1"/>
    <col min="5" max="6" width="11.375" style="7" customWidth="1"/>
    <col min="7" max="7" width="39.75" style="15" customWidth="1"/>
    <col min="8" max="8" width="35.875" style="15" customWidth="1"/>
    <col min="9" max="9" width="9.5" style="14" customWidth="1"/>
    <col min="10" max="10" width="8.875" style="1"/>
    <col min="11" max="11" width="29.625" style="1" customWidth="1"/>
    <col min="12" max="16384" width="8.875" style="1"/>
  </cols>
  <sheetData>
    <row r="1" spans="1:9" ht="33.950000000000003" customHeight="1">
      <c r="A1" s="72" t="s">
        <v>161</v>
      </c>
      <c r="B1" s="72"/>
      <c r="C1" s="72"/>
      <c r="D1" s="72"/>
      <c r="E1" s="72"/>
      <c r="F1" s="72"/>
      <c r="G1" s="72"/>
      <c r="H1" s="72"/>
      <c r="I1" s="72"/>
    </row>
    <row r="2" spans="1:9" s="10" customFormat="1" ht="26.25" customHeight="1">
      <c r="A2" s="9" t="s">
        <v>0</v>
      </c>
      <c r="B2" s="9" t="s">
        <v>1</v>
      </c>
      <c r="C2" s="9" t="s">
        <v>2</v>
      </c>
      <c r="D2" s="49" t="s">
        <v>37</v>
      </c>
      <c r="E2" s="6" t="s">
        <v>3</v>
      </c>
      <c r="F2" s="18" t="s">
        <v>157</v>
      </c>
      <c r="G2" s="4" t="s">
        <v>4</v>
      </c>
      <c r="H2" s="17" t="s">
        <v>147</v>
      </c>
      <c r="I2" s="13" t="s">
        <v>35</v>
      </c>
    </row>
    <row r="3" spans="1:9" s="11" customFormat="1" ht="92.25" customHeight="1">
      <c r="A3" s="67" t="s">
        <v>46</v>
      </c>
      <c r="B3" s="67" t="s">
        <v>47</v>
      </c>
      <c r="C3" s="20" t="s">
        <v>48</v>
      </c>
      <c r="D3" s="52">
        <v>1</v>
      </c>
      <c r="E3" s="33" t="s">
        <v>148</v>
      </c>
      <c r="F3" s="22" t="s">
        <v>148</v>
      </c>
      <c r="G3" s="23" t="s">
        <v>36</v>
      </c>
      <c r="H3" s="21" t="s">
        <v>165</v>
      </c>
      <c r="I3" s="24">
        <v>1</v>
      </c>
    </row>
    <row r="4" spans="1:9" s="11" customFormat="1" ht="117" customHeight="1">
      <c r="A4" s="67"/>
      <c r="B4" s="67"/>
      <c r="C4" s="20" t="s">
        <v>49</v>
      </c>
      <c r="D4" s="52">
        <v>1</v>
      </c>
      <c r="E4" s="33" t="s">
        <v>148</v>
      </c>
      <c r="F4" s="22" t="s">
        <v>148</v>
      </c>
      <c r="G4" s="23" t="s">
        <v>6</v>
      </c>
      <c r="H4" s="25" t="s">
        <v>216</v>
      </c>
      <c r="I4" s="24">
        <v>0.75</v>
      </c>
    </row>
    <row r="5" spans="1:9" s="11" customFormat="1" ht="67.5" customHeight="1">
      <c r="A5" s="67"/>
      <c r="B5" s="67" t="s">
        <v>50</v>
      </c>
      <c r="C5" s="19" t="s">
        <v>149</v>
      </c>
      <c r="D5" s="50">
        <v>2</v>
      </c>
      <c r="E5" s="51" t="s">
        <v>158</v>
      </c>
      <c r="F5" s="26" t="s">
        <v>142</v>
      </c>
      <c r="G5" s="23" t="s">
        <v>151</v>
      </c>
      <c r="H5" s="27" t="s">
        <v>152</v>
      </c>
      <c r="I5" s="24">
        <v>1.5</v>
      </c>
    </row>
    <row r="6" spans="1:9" s="11" customFormat="1" ht="57.75" customHeight="1">
      <c r="A6" s="67"/>
      <c r="B6" s="67"/>
      <c r="C6" s="19" t="s">
        <v>150</v>
      </c>
      <c r="D6" s="19">
        <v>2</v>
      </c>
      <c r="E6" s="26" t="s">
        <v>159</v>
      </c>
      <c r="F6" s="26" t="s">
        <v>143</v>
      </c>
      <c r="G6" s="23" t="s">
        <v>153</v>
      </c>
      <c r="H6" s="21" t="s">
        <v>154</v>
      </c>
      <c r="I6" s="24">
        <v>1.5</v>
      </c>
    </row>
    <row r="7" spans="1:9" s="11" customFormat="1" ht="64.900000000000006" customHeight="1">
      <c r="A7" s="67"/>
      <c r="B7" s="67" t="s">
        <v>51</v>
      </c>
      <c r="C7" s="19" t="s">
        <v>52</v>
      </c>
      <c r="D7" s="19">
        <v>1</v>
      </c>
      <c r="E7" s="26" t="s">
        <v>160</v>
      </c>
      <c r="F7" s="26" t="s">
        <v>144</v>
      </c>
      <c r="G7" s="23" t="s">
        <v>155</v>
      </c>
      <c r="H7" s="21" t="s">
        <v>156</v>
      </c>
      <c r="I7" s="24">
        <v>0.75</v>
      </c>
    </row>
    <row r="8" spans="1:9" s="11" customFormat="1" ht="48" customHeight="1">
      <c r="A8" s="67"/>
      <c r="B8" s="67"/>
      <c r="C8" s="19" t="s">
        <v>53</v>
      </c>
      <c r="D8" s="19">
        <v>1</v>
      </c>
      <c r="E8" s="26" t="s">
        <v>33</v>
      </c>
      <c r="F8" s="26" t="s">
        <v>33</v>
      </c>
      <c r="G8" s="23" t="s">
        <v>8</v>
      </c>
      <c r="H8" s="21" t="s">
        <v>162</v>
      </c>
      <c r="I8" s="24">
        <v>1</v>
      </c>
    </row>
    <row r="9" spans="1:9" s="11" customFormat="1" ht="63.75" customHeight="1">
      <c r="A9" s="67" t="s">
        <v>54</v>
      </c>
      <c r="B9" s="67" t="s">
        <v>55</v>
      </c>
      <c r="C9" s="19" t="s">
        <v>56</v>
      </c>
      <c r="D9" s="19">
        <v>2</v>
      </c>
      <c r="E9" s="28" t="s">
        <v>9</v>
      </c>
      <c r="F9" s="46">
        <v>-0.03</v>
      </c>
      <c r="G9" s="23" t="s">
        <v>163</v>
      </c>
      <c r="H9" s="21" t="s">
        <v>217</v>
      </c>
      <c r="I9" s="24">
        <v>2</v>
      </c>
    </row>
    <row r="10" spans="1:9" s="11" customFormat="1" ht="56.45" customHeight="1">
      <c r="A10" s="67"/>
      <c r="B10" s="67"/>
      <c r="C10" s="19" t="s">
        <v>57</v>
      </c>
      <c r="D10" s="19">
        <v>1</v>
      </c>
      <c r="E10" s="26" t="s">
        <v>10</v>
      </c>
      <c r="F10" s="47">
        <v>0.9</v>
      </c>
      <c r="G10" s="21" t="s">
        <v>164</v>
      </c>
      <c r="H10" s="21" t="s">
        <v>167</v>
      </c>
      <c r="I10" s="24">
        <v>1</v>
      </c>
    </row>
    <row r="11" spans="1:9" s="11" customFormat="1" ht="56.25" customHeight="1">
      <c r="A11" s="67"/>
      <c r="B11" s="67"/>
      <c r="C11" s="19" t="s">
        <v>58</v>
      </c>
      <c r="D11" s="19">
        <v>1</v>
      </c>
      <c r="E11" s="29">
        <v>1</v>
      </c>
      <c r="F11" s="30">
        <v>1</v>
      </c>
      <c r="G11" s="23" t="s">
        <v>168</v>
      </c>
      <c r="H11" s="21" t="s">
        <v>169</v>
      </c>
      <c r="I11" s="24">
        <v>1</v>
      </c>
    </row>
    <row r="12" spans="1:9" s="11" customFormat="1" ht="81.75" customHeight="1">
      <c r="A12" s="67"/>
      <c r="B12" s="67"/>
      <c r="C12" s="19" t="s">
        <v>59</v>
      </c>
      <c r="D12" s="19">
        <v>1</v>
      </c>
      <c r="E12" s="28" t="s">
        <v>11</v>
      </c>
      <c r="F12" s="46">
        <v>0</v>
      </c>
      <c r="G12" s="23" t="s">
        <v>137</v>
      </c>
      <c r="H12" s="21" t="s">
        <v>170</v>
      </c>
      <c r="I12" s="24">
        <v>1</v>
      </c>
    </row>
    <row r="13" spans="1:9" s="11" customFormat="1" ht="48.6" customHeight="1">
      <c r="A13" s="67"/>
      <c r="B13" s="67"/>
      <c r="C13" s="19" t="s">
        <v>60</v>
      </c>
      <c r="D13" s="19">
        <v>1</v>
      </c>
      <c r="E13" s="29">
        <v>1</v>
      </c>
      <c r="F13" s="30">
        <v>1</v>
      </c>
      <c r="G13" s="23" t="s">
        <v>12</v>
      </c>
      <c r="H13" s="21" t="s">
        <v>171</v>
      </c>
      <c r="I13" s="24">
        <v>1</v>
      </c>
    </row>
    <row r="14" spans="1:9" s="11" customFormat="1" ht="48" customHeight="1">
      <c r="A14" s="67"/>
      <c r="B14" s="67"/>
      <c r="C14" s="19" t="s">
        <v>61</v>
      </c>
      <c r="D14" s="19">
        <v>2</v>
      </c>
      <c r="E14" s="29" t="s">
        <v>13</v>
      </c>
      <c r="F14" s="46">
        <v>0.97</v>
      </c>
      <c r="G14" s="23" t="s">
        <v>172</v>
      </c>
      <c r="H14" s="21" t="s">
        <v>173</v>
      </c>
      <c r="I14" s="24">
        <v>1.94</v>
      </c>
    </row>
    <row r="15" spans="1:9" s="11" customFormat="1" ht="58.15" customHeight="1">
      <c r="A15" s="67"/>
      <c r="B15" s="67"/>
      <c r="C15" s="19" t="s">
        <v>62</v>
      </c>
      <c r="D15" s="19">
        <v>2</v>
      </c>
      <c r="E15" s="26" t="s">
        <v>14</v>
      </c>
      <c r="F15" s="47">
        <v>0.03</v>
      </c>
      <c r="G15" s="23" t="s">
        <v>15</v>
      </c>
      <c r="H15" s="21" t="s">
        <v>174</v>
      </c>
      <c r="I15" s="24">
        <v>1.94</v>
      </c>
    </row>
    <row r="16" spans="1:9" s="11" customFormat="1" ht="50.25" customHeight="1">
      <c r="A16" s="67"/>
      <c r="B16" s="67" t="s">
        <v>63</v>
      </c>
      <c r="C16" s="19" t="s">
        <v>64</v>
      </c>
      <c r="D16" s="19">
        <v>1</v>
      </c>
      <c r="E16" s="26" t="s">
        <v>16</v>
      </c>
      <c r="F16" s="26" t="s">
        <v>16</v>
      </c>
      <c r="G16" s="23" t="s">
        <v>17</v>
      </c>
      <c r="H16" s="52" t="s">
        <v>175</v>
      </c>
      <c r="I16" s="24">
        <v>1</v>
      </c>
    </row>
    <row r="17" spans="1:9" s="11" customFormat="1" ht="44.25" customHeight="1">
      <c r="A17" s="67"/>
      <c r="B17" s="67"/>
      <c r="C17" s="19" t="s">
        <v>65</v>
      </c>
      <c r="D17" s="19">
        <v>2</v>
      </c>
      <c r="E17" s="28" t="s">
        <v>13</v>
      </c>
      <c r="F17" s="64" t="s">
        <v>177</v>
      </c>
      <c r="G17" s="23" t="s">
        <v>66</v>
      </c>
      <c r="H17" s="52" t="s">
        <v>176</v>
      </c>
      <c r="I17" s="24">
        <v>2</v>
      </c>
    </row>
    <row r="18" spans="1:9" s="11" customFormat="1" ht="88.5" customHeight="1">
      <c r="A18" s="67"/>
      <c r="B18" s="67"/>
      <c r="C18" s="19" t="s">
        <v>67</v>
      </c>
      <c r="D18" s="19">
        <v>1</v>
      </c>
      <c r="E18" s="26" t="s">
        <v>18</v>
      </c>
      <c r="F18" s="26" t="s">
        <v>18</v>
      </c>
      <c r="G18" s="23" t="s">
        <v>19</v>
      </c>
      <c r="H18" s="52" t="s">
        <v>178</v>
      </c>
      <c r="I18" s="24">
        <v>1</v>
      </c>
    </row>
    <row r="19" spans="1:9" s="11" customFormat="1" ht="62.45" customHeight="1">
      <c r="A19" s="67"/>
      <c r="B19" s="67"/>
      <c r="C19" s="19" t="s">
        <v>68</v>
      </c>
      <c r="D19" s="19">
        <v>1</v>
      </c>
      <c r="E19" s="26" t="s">
        <v>18</v>
      </c>
      <c r="F19" s="26" t="s">
        <v>18</v>
      </c>
      <c r="G19" s="23" t="s">
        <v>20</v>
      </c>
      <c r="H19" s="52" t="s">
        <v>180</v>
      </c>
      <c r="I19" s="24">
        <v>1</v>
      </c>
    </row>
    <row r="20" spans="1:9" s="11" customFormat="1" ht="54" customHeight="1">
      <c r="A20" s="67"/>
      <c r="B20" s="67"/>
      <c r="C20" s="19" t="s">
        <v>69</v>
      </c>
      <c r="D20" s="19">
        <v>1</v>
      </c>
      <c r="E20" s="26" t="s">
        <v>21</v>
      </c>
      <c r="F20" s="26" t="s">
        <v>21</v>
      </c>
      <c r="G20" s="23" t="s">
        <v>22</v>
      </c>
      <c r="H20" s="52" t="s">
        <v>179</v>
      </c>
      <c r="I20" s="24">
        <v>1</v>
      </c>
    </row>
    <row r="21" spans="1:9" s="11" customFormat="1" ht="72.599999999999994" customHeight="1">
      <c r="A21" s="67"/>
      <c r="B21" s="67"/>
      <c r="C21" s="19" t="s">
        <v>70</v>
      </c>
      <c r="D21" s="19">
        <v>1</v>
      </c>
      <c r="E21" s="26" t="s">
        <v>5</v>
      </c>
      <c r="F21" s="26" t="s">
        <v>5</v>
      </c>
      <c r="G21" s="23" t="s">
        <v>23</v>
      </c>
      <c r="H21" s="52" t="s">
        <v>181</v>
      </c>
      <c r="I21" s="24">
        <v>1</v>
      </c>
    </row>
    <row r="22" spans="1:9" s="11" customFormat="1" ht="41.25" customHeight="1">
      <c r="A22" s="67"/>
      <c r="B22" s="67" t="s">
        <v>71</v>
      </c>
      <c r="C22" s="19" t="s">
        <v>72</v>
      </c>
      <c r="D22" s="19">
        <v>1</v>
      </c>
      <c r="E22" s="28" t="s">
        <v>13</v>
      </c>
      <c r="F22" s="46">
        <v>1</v>
      </c>
      <c r="G22" s="23" t="s">
        <v>138</v>
      </c>
      <c r="H22" s="52" t="s">
        <v>182</v>
      </c>
      <c r="I22" s="24">
        <v>1</v>
      </c>
    </row>
    <row r="23" spans="1:9" s="11" customFormat="1" ht="51" customHeight="1">
      <c r="A23" s="67"/>
      <c r="B23" s="67"/>
      <c r="C23" s="19" t="s">
        <v>73</v>
      </c>
      <c r="D23" s="19">
        <v>1</v>
      </c>
      <c r="E23" s="26" t="s">
        <v>5</v>
      </c>
      <c r="F23" s="26" t="s">
        <v>5</v>
      </c>
      <c r="G23" s="23" t="s">
        <v>24</v>
      </c>
      <c r="H23" s="52" t="s">
        <v>181</v>
      </c>
      <c r="I23" s="24">
        <v>1</v>
      </c>
    </row>
    <row r="24" spans="1:9" s="11" customFormat="1" ht="76.150000000000006" customHeight="1">
      <c r="A24" s="67"/>
      <c r="B24" s="67"/>
      <c r="C24" s="19" t="s">
        <v>74</v>
      </c>
      <c r="D24" s="19">
        <v>1</v>
      </c>
      <c r="E24" s="26" t="s">
        <v>183</v>
      </c>
      <c r="F24" s="26" t="s">
        <v>145</v>
      </c>
      <c r="G24" s="23" t="s">
        <v>146</v>
      </c>
      <c r="H24" s="52" t="s">
        <v>184</v>
      </c>
      <c r="I24" s="24">
        <v>0.67</v>
      </c>
    </row>
    <row r="25" spans="1:9" s="11" customFormat="1" ht="55.9" customHeight="1">
      <c r="A25" s="67"/>
      <c r="B25" s="67" t="s">
        <v>75</v>
      </c>
      <c r="C25" s="19" t="s">
        <v>76</v>
      </c>
      <c r="D25" s="19">
        <v>1</v>
      </c>
      <c r="E25" s="26" t="s">
        <v>5</v>
      </c>
      <c r="F25" s="26" t="s">
        <v>5</v>
      </c>
      <c r="G25" s="23" t="s">
        <v>25</v>
      </c>
      <c r="H25" s="52" t="s">
        <v>185</v>
      </c>
      <c r="I25" s="24">
        <v>1</v>
      </c>
    </row>
    <row r="26" spans="1:9" s="11" customFormat="1" ht="46.15" customHeight="1">
      <c r="A26" s="67"/>
      <c r="B26" s="67"/>
      <c r="C26" s="19" t="s">
        <v>77</v>
      </c>
      <c r="D26" s="19">
        <v>1</v>
      </c>
      <c r="E26" s="26" t="s">
        <v>7</v>
      </c>
      <c r="F26" s="26" t="s">
        <v>7</v>
      </c>
      <c r="G26" s="23" t="s">
        <v>26</v>
      </c>
      <c r="H26" s="52" t="s">
        <v>186</v>
      </c>
      <c r="I26" s="24">
        <v>2</v>
      </c>
    </row>
    <row r="27" spans="1:9" s="11" customFormat="1" ht="64.900000000000006" customHeight="1">
      <c r="A27" s="67"/>
      <c r="B27" s="67" t="s">
        <v>78</v>
      </c>
      <c r="C27" s="19" t="s">
        <v>79</v>
      </c>
      <c r="D27" s="19">
        <v>1</v>
      </c>
      <c r="E27" s="26" t="s">
        <v>5</v>
      </c>
      <c r="F27" s="26" t="s">
        <v>5</v>
      </c>
      <c r="G27" s="23" t="s">
        <v>27</v>
      </c>
      <c r="H27" s="52" t="s">
        <v>187</v>
      </c>
      <c r="I27" s="24">
        <v>1</v>
      </c>
    </row>
    <row r="28" spans="1:9" s="11" customFormat="1" ht="46.9" customHeight="1">
      <c r="A28" s="67"/>
      <c r="B28" s="67"/>
      <c r="C28" s="19" t="s">
        <v>80</v>
      </c>
      <c r="D28" s="19">
        <v>1</v>
      </c>
      <c r="E28" s="26" t="s">
        <v>28</v>
      </c>
      <c r="F28" s="26" t="s">
        <v>28</v>
      </c>
      <c r="G28" s="23" t="s">
        <v>29</v>
      </c>
      <c r="H28" s="52" t="s">
        <v>188</v>
      </c>
      <c r="I28" s="24">
        <v>1</v>
      </c>
    </row>
    <row r="29" spans="1:9" s="11" customFormat="1" ht="89.45" customHeight="1">
      <c r="A29" s="67"/>
      <c r="B29" s="67"/>
      <c r="C29" s="19" t="s">
        <v>81</v>
      </c>
      <c r="D29" s="19">
        <v>1</v>
      </c>
      <c r="E29" s="28" t="s">
        <v>13</v>
      </c>
      <c r="F29" s="46">
        <v>1</v>
      </c>
      <c r="G29" s="23" t="s">
        <v>139</v>
      </c>
      <c r="H29" s="52" t="s">
        <v>189</v>
      </c>
      <c r="I29" s="24">
        <v>1</v>
      </c>
    </row>
    <row r="30" spans="1:9" s="11" customFormat="1" ht="49.15" customHeight="1">
      <c r="A30" s="67"/>
      <c r="B30" s="67" t="s">
        <v>82</v>
      </c>
      <c r="C30" s="19" t="s">
        <v>30</v>
      </c>
      <c r="D30" s="19">
        <v>1</v>
      </c>
      <c r="E30" s="28" t="s">
        <v>13</v>
      </c>
      <c r="F30" s="46">
        <v>1</v>
      </c>
      <c r="G30" s="23" t="s">
        <v>239</v>
      </c>
      <c r="H30" s="52" t="s">
        <v>190</v>
      </c>
      <c r="I30" s="24">
        <v>1</v>
      </c>
    </row>
    <row r="31" spans="1:9" s="11" customFormat="1" ht="49.15" customHeight="1">
      <c r="A31" s="67"/>
      <c r="B31" s="67"/>
      <c r="C31" s="19" t="s">
        <v>45</v>
      </c>
      <c r="D31" s="19">
        <v>1</v>
      </c>
      <c r="E31" s="26" t="s">
        <v>28</v>
      </c>
      <c r="F31" s="61" t="s">
        <v>28</v>
      </c>
      <c r="G31" s="23" t="s">
        <v>31</v>
      </c>
      <c r="H31" s="52" t="s">
        <v>191</v>
      </c>
      <c r="I31" s="24">
        <v>1</v>
      </c>
    </row>
    <row r="32" spans="1:9" s="11" customFormat="1" ht="54" customHeight="1">
      <c r="A32" s="68"/>
      <c r="B32" s="68"/>
      <c r="C32" s="31" t="s">
        <v>83</v>
      </c>
      <c r="D32" s="31">
        <v>1</v>
      </c>
      <c r="E32" s="65" t="s">
        <v>13</v>
      </c>
      <c r="F32" s="66">
        <v>1</v>
      </c>
      <c r="G32" s="54" t="s">
        <v>136</v>
      </c>
      <c r="H32" s="52" t="s">
        <v>192</v>
      </c>
      <c r="I32" s="24">
        <v>1</v>
      </c>
    </row>
    <row r="33" spans="1:9" s="11" customFormat="1" ht="31.5" customHeight="1">
      <c r="A33" s="73" t="s">
        <v>84</v>
      </c>
      <c r="B33" s="32" t="s">
        <v>38</v>
      </c>
      <c r="C33" s="19" t="s">
        <v>193</v>
      </c>
      <c r="D33" s="33">
        <v>2</v>
      </c>
      <c r="E33" s="20" t="s">
        <v>91</v>
      </c>
      <c r="F33" s="52" t="s">
        <v>195</v>
      </c>
      <c r="G33" s="55" t="s">
        <v>135</v>
      </c>
      <c r="H33" s="52" t="s">
        <v>194</v>
      </c>
      <c r="I33" s="24">
        <v>2</v>
      </c>
    </row>
    <row r="34" spans="1:9" s="11" customFormat="1" ht="39.6" customHeight="1">
      <c r="A34" s="74"/>
      <c r="B34" s="69" t="s">
        <v>39</v>
      </c>
      <c r="C34" s="19" t="s">
        <v>95</v>
      </c>
      <c r="D34" s="33">
        <v>3</v>
      </c>
      <c r="E34" s="20" t="s">
        <v>92</v>
      </c>
      <c r="F34" s="52" t="s">
        <v>218</v>
      </c>
      <c r="G34" s="56" t="s">
        <v>134</v>
      </c>
      <c r="H34" s="33" t="s">
        <v>198</v>
      </c>
      <c r="I34" s="24">
        <v>3</v>
      </c>
    </row>
    <row r="35" spans="1:9" s="11" customFormat="1" ht="39.6" customHeight="1">
      <c r="A35" s="74"/>
      <c r="B35" s="70"/>
      <c r="C35" s="19" t="s">
        <v>199</v>
      </c>
      <c r="D35" s="33">
        <v>3</v>
      </c>
      <c r="E35" s="20" t="s">
        <v>93</v>
      </c>
      <c r="F35" s="52" t="s">
        <v>196</v>
      </c>
      <c r="G35" s="56" t="s">
        <v>129</v>
      </c>
      <c r="H35" s="33" t="s">
        <v>200</v>
      </c>
      <c r="I35" s="24">
        <v>3</v>
      </c>
    </row>
    <row r="36" spans="1:9" s="11" customFormat="1" ht="39.6" customHeight="1">
      <c r="A36" s="74"/>
      <c r="B36" s="70"/>
      <c r="C36" s="19" t="s">
        <v>201</v>
      </c>
      <c r="D36" s="33">
        <v>3</v>
      </c>
      <c r="E36" s="20" t="s">
        <v>94</v>
      </c>
      <c r="F36" s="52" t="s">
        <v>197</v>
      </c>
      <c r="G36" s="55" t="s">
        <v>128</v>
      </c>
      <c r="H36" s="52" t="s">
        <v>202</v>
      </c>
      <c r="I36" s="24">
        <v>3</v>
      </c>
    </row>
    <row r="37" spans="1:9" s="11" customFormat="1" ht="39.6" customHeight="1">
      <c r="A37" s="74"/>
      <c r="B37" s="32" t="s">
        <v>40</v>
      </c>
      <c r="C37" s="31" t="s">
        <v>204</v>
      </c>
      <c r="D37" s="33">
        <v>2</v>
      </c>
      <c r="E37" s="20" t="s">
        <v>96</v>
      </c>
      <c r="F37" s="52" t="s">
        <v>203</v>
      </c>
      <c r="G37" s="56" t="s">
        <v>130</v>
      </c>
      <c r="H37" s="33" t="s">
        <v>205</v>
      </c>
      <c r="I37" s="24">
        <v>2</v>
      </c>
    </row>
    <row r="38" spans="1:9" s="11" customFormat="1" ht="39.6" customHeight="1">
      <c r="A38" s="74"/>
      <c r="B38" s="69" t="s">
        <v>97</v>
      </c>
      <c r="C38" s="19" t="s">
        <v>98</v>
      </c>
      <c r="D38" s="33">
        <v>3</v>
      </c>
      <c r="E38" s="53" t="s">
        <v>100</v>
      </c>
      <c r="F38" s="62" t="s">
        <v>207</v>
      </c>
      <c r="G38" s="57" t="s">
        <v>131</v>
      </c>
      <c r="H38" s="48" t="s">
        <v>220</v>
      </c>
      <c r="I38" s="24">
        <v>3</v>
      </c>
    </row>
    <row r="39" spans="1:9" s="11" customFormat="1" ht="39.6" customHeight="1">
      <c r="A39" s="74"/>
      <c r="B39" s="70"/>
      <c r="C39" s="19" t="s">
        <v>221</v>
      </c>
      <c r="D39" s="33">
        <v>3</v>
      </c>
      <c r="E39" s="53" t="s">
        <v>101</v>
      </c>
      <c r="F39" s="52" t="s">
        <v>219</v>
      </c>
      <c r="G39" s="57" t="s">
        <v>121</v>
      </c>
      <c r="H39" s="62" t="s">
        <v>222</v>
      </c>
      <c r="I39" s="24">
        <v>3</v>
      </c>
    </row>
    <row r="40" spans="1:9" s="11" customFormat="1" ht="39.6" customHeight="1">
      <c r="A40" s="74"/>
      <c r="B40" s="70"/>
      <c r="C40" s="19" t="s">
        <v>223</v>
      </c>
      <c r="D40" s="33">
        <v>3</v>
      </c>
      <c r="E40" s="53" t="s">
        <v>102</v>
      </c>
      <c r="F40" s="62" t="s">
        <v>208</v>
      </c>
      <c r="G40" s="57" t="s">
        <v>133</v>
      </c>
      <c r="H40" s="62" t="s">
        <v>224</v>
      </c>
      <c r="I40" s="24">
        <v>3</v>
      </c>
    </row>
    <row r="41" spans="1:9" s="11" customFormat="1" ht="39.6" customHeight="1">
      <c r="A41" s="74"/>
      <c r="B41" s="70"/>
      <c r="C41" s="19" t="s">
        <v>225</v>
      </c>
      <c r="D41" s="33">
        <v>3</v>
      </c>
      <c r="E41" s="53" t="s">
        <v>103</v>
      </c>
      <c r="F41" s="62" t="s">
        <v>206</v>
      </c>
      <c r="G41" s="57" t="s">
        <v>132</v>
      </c>
      <c r="H41" s="62" t="s">
        <v>226</v>
      </c>
      <c r="I41" s="24">
        <v>3</v>
      </c>
    </row>
    <row r="42" spans="1:9" s="11" customFormat="1" ht="39.6" customHeight="1">
      <c r="A42" s="74"/>
      <c r="B42" s="70"/>
      <c r="C42" s="19" t="s">
        <v>99</v>
      </c>
      <c r="D42" s="33">
        <v>3</v>
      </c>
      <c r="E42" s="53" t="s">
        <v>104</v>
      </c>
      <c r="F42" s="62" t="s">
        <v>209</v>
      </c>
      <c r="G42" s="57" t="s">
        <v>140</v>
      </c>
      <c r="H42" s="62" t="s">
        <v>227</v>
      </c>
      <c r="I42" s="33">
        <v>3</v>
      </c>
    </row>
    <row r="43" spans="1:9" s="11" customFormat="1" ht="39.6" customHeight="1">
      <c r="A43" s="74"/>
      <c r="B43" s="69" t="s">
        <v>105</v>
      </c>
      <c r="C43" s="19" t="s">
        <v>228</v>
      </c>
      <c r="D43" s="33">
        <v>3</v>
      </c>
      <c r="E43" s="53" t="s">
        <v>41</v>
      </c>
      <c r="F43" s="62" t="s">
        <v>210</v>
      </c>
      <c r="G43" s="58" t="s">
        <v>141</v>
      </c>
      <c r="H43" s="62" t="s">
        <v>229</v>
      </c>
      <c r="I43" s="33">
        <v>3</v>
      </c>
    </row>
    <row r="44" spans="1:9" s="11" customFormat="1" ht="39.6" customHeight="1">
      <c r="A44" s="74"/>
      <c r="B44" s="70"/>
      <c r="C44" s="19" t="s">
        <v>212</v>
      </c>
      <c r="D44" s="33">
        <v>3</v>
      </c>
      <c r="E44" s="53" t="s">
        <v>106</v>
      </c>
      <c r="F44" s="62" t="s">
        <v>215</v>
      </c>
      <c r="G44" s="58" t="s">
        <v>127</v>
      </c>
      <c r="H44" s="62" t="s">
        <v>230</v>
      </c>
      <c r="I44" s="33">
        <v>3</v>
      </c>
    </row>
    <row r="45" spans="1:9" s="11" customFormat="1" ht="39.6" customHeight="1">
      <c r="A45" s="74"/>
      <c r="B45" s="70"/>
      <c r="C45" s="35" t="s">
        <v>116</v>
      </c>
      <c r="D45" s="36">
        <v>3</v>
      </c>
      <c r="E45" s="53" t="s">
        <v>107</v>
      </c>
      <c r="F45" s="62" t="s">
        <v>232</v>
      </c>
      <c r="G45" s="58" t="s">
        <v>117</v>
      </c>
      <c r="H45" s="62" t="s">
        <v>231</v>
      </c>
      <c r="I45" s="33">
        <v>3</v>
      </c>
    </row>
    <row r="46" spans="1:9" s="11" customFormat="1" ht="46.5" customHeight="1">
      <c r="A46" s="74"/>
      <c r="B46" s="70"/>
      <c r="C46" s="35" t="s">
        <v>166</v>
      </c>
      <c r="D46" s="36">
        <v>3</v>
      </c>
      <c r="E46" s="53" t="s">
        <v>108</v>
      </c>
      <c r="F46" s="62" t="s">
        <v>235</v>
      </c>
      <c r="G46" s="58" t="s">
        <v>126</v>
      </c>
      <c r="H46" s="34" t="s">
        <v>236</v>
      </c>
      <c r="I46" s="33">
        <v>3</v>
      </c>
    </row>
    <row r="47" spans="1:9" s="11" customFormat="1" ht="49.5" customHeight="1">
      <c r="A47" s="74"/>
      <c r="B47" s="70"/>
      <c r="C47" s="35" t="s">
        <v>118</v>
      </c>
      <c r="D47" s="36">
        <v>3</v>
      </c>
      <c r="E47" s="53" t="s">
        <v>109</v>
      </c>
      <c r="F47" s="62" t="s">
        <v>234</v>
      </c>
      <c r="G47" s="58" t="s">
        <v>125</v>
      </c>
      <c r="H47" s="34" t="s">
        <v>237</v>
      </c>
      <c r="I47" s="33">
        <v>3</v>
      </c>
    </row>
    <row r="48" spans="1:9" s="11" customFormat="1" ht="39.6" customHeight="1">
      <c r="A48" s="74"/>
      <c r="B48" s="71"/>
      <c r="C48" s="35" t="s">
        <v>119</v>
      </c>
      <c r="D48" s="36">
        <v>3</v>
      </c>
      <c r="E48" s="53" t="s">
        <v>110</v>
      </c>
      <c r="F48" s="62" t="s">
        <v>211</v>
      </c>
      <c r="G48" s="59" t="s">
        <v>124</v>
      </c>
      <c r="H48" s="63" t="s">
        <v>233</v>
      </c>
      <c r="I48" s="33">
        <v>3</v>
      </c>
    </row>
    <row r="49" spans="1:11" s="11" customFormat="1" ht="39.6" customHeight="1">
      <c r="A49" s="74"/>
      <c r="B49" s="32" t="s">
        <v>43</v>
      </c>
      <c r="C49" s="35" t="s">
        <v>120</v>
      </c>
      <c r="D49" s="36">
        <v>4</v>
      </c>
      <c r="E49" s="53" t="s">
        <v>111</v>
      </c>
      <c r="F49" s="62" t="s">
        <v>213</v>
      </c>
      <c r="G49" s="57" t="s">
        <v>123</v>
      </c>
      <c r="H49" s="34" t="s">
        <v>238</v>
      </c>
      <c r="I49" s="33">
        <v>2.68</v>
      </c>
      <c r="K49" s="16"/>
    </row>
    <row r="50" spans="1:11" s="11" customFormat="1" ht="39.6" customHeight="1">
      <c r="A50" s="73" t="s">
        <v>85</v>
      </c>
      <c r="B50" s="32" t="s">
        <v>113</v>
      </c>
      <c r="C50" s="35" t="s">
        <v>112</v>
      </c>
      <c r="D50" s="36">
        <v>3</v>
      </c>
      <c r="E50" s="53" t="s">
        <v>42</v>
      </c>
      <c r="F50" s="63">
        <v>1</v>
      </c>
      <c r="G50" s="57" t="s">
        <v>240</v>
      </c>
      <c r="H50" s="62" t="s">
        <v>241</v>
      </c>
      <c r="I50" s="33">
        <v>3</v>
      </c>
    </row>
    <row r="51" spans="1:11" s="11" customFormat="1" ht="39.6" customHeight="1">
      <c r="A51" s="74"/>
      <c r="B51" s="69" t="s">
        <v>86</v>
      </c>
      <c r="C51" s="35" t="s">
        <v>114</v>
      </c>
      <c r="D51" s="36">
        <v>3</v>
      </c>
      <c r="E51" s="53" t="s">
        <v>32</v>
      </c>
      <c r="F51" s="63">
        <v>0.9</v>
      </c>
      <c r="G51" s="57" t="s">
        <v>122</v>
      </c>
      <c r="H51" s="62" t="s">
        <v>242</v>
      </c>
      <c r="I51" s="33">
        <v>3</v>
      </c>
    </row>
    <row r="52" spans="1:11" s="11" customFormat="1" ht="39.6" customHeight="1">
      <c r="A52" s="74"/>
      <c r="B52" s="70"/>
      <c r="C52" s="35" t="s">
        <v>243</v>
      </c>
      <c r="D52" s="36">
        <v>3</v>
      </c>
      <c r="E52" s="53" t="s">
        <v>101</v>
      </c>
      <c r="F52" s="62" t="s">
        <v>214</v>
      </c>
      <c r="G52" s="57" t="s">
        <v>121</v>
      </c>
      <c r="H52" s="62" t="s">
        <v>244</v>
      </c>
      <c r="I52" s="33">
        <v>3</v>
      </c>
    </row>
    <row r="53" spans="1:11" s="12" customFormat="1" ht="39.6" customHeight="1">
      <c r="A53" s="75"/>
      <c r="B53" s="71"/>
      <c r="C53" s="35" t="s">
        <v>115</v>
      </c>
      <c r="D53" s="36">
        <v>3</v>
      </c>
      <c r="E53" s="53" t="s">
        <v>42</v>
      </c>
      <c r="F53" s="63">
        <v>1</v>
      </c>
      <c r="G53" s="57" t="s">
        <v>88</v>
      </c>
      <c r="H53" s="62" t="s">
        <v>245</v>
      </c>
      <c r="I53" s="33">
        <v>3</v>
      </c>
    </row>
    <row r="54" spans="1:11" s="11" customFormat="1" ht="29.45" customHeight="1">
      <c r="A54" s="37" t="s">
        <v>87</v>
      </c>
      <c r="B54" s="31" t="s">
        <v>44</v>
      </c>
      <c r="C54" s="38" t="s">
        <v>89</v>
      </c>
      <c r="D54" s="36">
        <v>2</v>
      </c>
      <c r="E54" s="53" t="s">
        <v>32</v>
      </c>
      <c r="F54" s="63">
        <v>0.9</v>
      </c>
      <c r="G54" s="57" t="s">
        <v>90</v>
      </c>
      <c r="H54" s="62" t="s">
        <v>246</v>
      </c>
      <c r="I54" s="24">
        <v>2</v>
      </c>
    </row>
    <row r="55" spans="1:11" s="5" customFormat="1" ht="32.25" customHeight="1">
      <c r="A55" s="39" t="s">
        <v>34</v>
      </c>
      <c r="B55" s="40"/>
      <c r="C55" s="41"/>
      <c r="D55" s="42">
        <f>SUM(D3:D54)</f>
        <v>100</v>
      </c>
      <c r="E55" s="45"/>
      <c r="F55" s="44"/>
      <c r="G55" s="60"/>
      <c r="H55" s="43"/>
      <c r="I55" s="44">
        <f>SUM(I3:I54)</f>
        <v>97.73</v>
      </c>
    </row>
  </sheetData>
  <mergeCells count="18">
    <mergeCell ref="A1:I1"/>
    <mergeCell ref="A3:A8"/>
    <mergeCell ref="A9:A32"/>
    <mergeCell ref="A50:A53"/>
    <mergeCell ref="B38:B42"/>
    <mergeCell ref="B43:B48"/>
    <mergeCell ref="A33:A49"/>
    <mergeCell ref="B3:B4"/>
    <mergeCell ref="B5:B6"/>
    <mergeCell ref="B7:B8"/>
    <mergeCell ref="B9:B15"/>
    <mergeCell ref="B16:B21"/>
    <mergeCell ref="B22:B24"/>
    <mergeCell ref="B25:B26"/>
    <mergeCell ref="B27:B29"/>
    <mergeCell ref="B30:B32"/>
    <mergeCell ref="B34:B36"/>
    <mergeCell ref="B51:B53"/>
  </mergeCells>
  <phoneticPr fontId="7"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2025年评分表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2024-06-21T00:57:33Z</cp:lastPrinted>
  <dcterms:created xsi:type="dcterms:W3CDTF">2023-03-07T03:21:00Z</dcterms:created>
  <dcterms:modified xsi:type="dcterms:W3CDTF">2026-09-02T03:16:52Z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1AC662AF4A6C4CB297368957B8537CC1_13</vt:lpwstr>
  </property>
  <property fmtid="{D5CDD505-2E9C-101B-9397-08002B2CF9AE}" pid="3" name="KSOProductBuildVer">
    <vt:lpwstr>2052-12.1.0.16729</vt:lpwstr>
  </property>
</Properties>
</file>